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385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F6"/>
  <c r="F7"/>
  <c r="F8"/>
  <c r="F78" s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4"/>
</calcChain>
</file>

<file path=xl/sharedStrings.xml><?xml version="1.0" encoding="utf-8"?>
<sst xmlns="http://schemas.openxmlformats.org/spreadsheetml/2006/main" count="236" uniqueCount="142">
  <si>
    <t/>
  </si>
  <si>
    <t xml:space="preserve">1. Artery Forceps- </t>
  </si>
  <si>
    <t>1.</t>
  </si>
  <si>
    <t>2.</t>
  </si>
  <si>
    <t>3.</t>
  </si>
  <si>
    <t>2. Kocher’s Forceps-</t>
  </si>
  <si>
    <t>Elli’s Forceps</t>
  </si>
  <si>
    <t>4. Thumb forceps</t>
  </si>
  <si>
    <t>a.</t>
  </si>
  <si>
    <t>b.</t>
  </si>
  <si>
    <t>5. Adson Tissue Forceps</t>
  </si>
  <si>
    <t>6.</t>
  </si>
  <si>
    <t>7.</t>
  </si>
  <si>
    <t>8. Periosteum elevator</t>
  </si>
  <si>
    <t>9. Bone curette</t>
  </si>
  <si>
    <t>10.Tissue cutting scissor</t>
  </si>
  <si>
    <t>12.Bard-Parker knife handle</t>
  </si>
  <si>
    <t/>
  </si>
  <si>
    <t>b.</t>
  </si>
  <si>
    <t>6”-</t>
  </si>
  <si>
    <t/>
  </si>
  <si>
    <t>3.5 hexagonal screwdriver-</t>
  </si>
  <si>
    <t>5.</t>
  </si>
  <si>
    <t>Articulated tension device-</t>
  </si>
  <si>
    <t>3.5/2.5 double drill sleeve-</t>
  </si>
  <si>
    <t>3.5 universal drill sleeve-</t>
  </si>
  <si>
    <t>8. Plate holding forceps with swivel foot size 0-2</t>
  </si>
  <si>
    <t>10.3.5 Drill tap with wooden handle-</t>
  </si>
  <si>
    <t>3. Large fragment set- 1</t>
  </si>
  <si>
    <t>Hohmann retractor narrow tip</t>
  </si>
  <si>
    <t>18mm-</t>
  </si>
  <si>
    <t>Lowman bone holding forceps8”-</t>
  </si>
  <si>
    <t>4.5 hexagonal screwdriver-</t>
  </si>
  <si>
    <t>4.5/3.2 double drill sleeve-</t>
  </si>
  <si>
    <t>8. Plate holding forceps with swivel foot size 2- 2</t>
  </si>
  <si>
    <t>9. Lane (Kern) Bone holding forceps 9”-</t>
  </si>
  <si>
    <t>10.4.5 Drill tap with wooden handle-</t>
  </si>
  <si>
    <t>4. K-nail reamer  whole set</t>
  </si>
  <si>
    <t>a. Lag screw tap- 2</t>
  </si>
  <si>
    <t>b. Coupling screw</t>
  </si>
  <si>
    <t>c. Synthes bone tap</t>
  </si>
  <si>
    <t xml:space="preserve">d. Quick coupling T-handle </t>
  </si>
  <si>
    <t>7. T- handle</t>
  </si>
  <si>
    <t xml:space="preserve">Orthopaedics general sets </t>
  </si>
  <si>
    <t>1. Bard-Parker knife handle</t>
  </si>
  <si>
    <t>a. No. 15-</t>
  </si>
  <si>
    <t>b. No.20-</t>
  </si>
  <si>
    <t>b. Medium-</t>
  </si>
  <si>
    <t>c. Large- 1
3. Lowman bone-holding forceps</t>
  </si>
  <si>
    <t>a. 8”-</t>
  </si>
  <si>
    <t>b. Large- 1</t>
  </si>
  <si>
    <t>Kocher’s Forceps Medium</t>
  </si>
  <si>
    <t>Kocher’s Forceps Large- 4</t>
  </si>
  <si>
    <t>Czerny retractor</t>
  </si>
  <si>
    <t>Thumb forceps Toothed(medium)-</t>
  </si>
  <si>
    <t>Right angle retractor (Langenbeck) 20mm</t>
  </si>
  <si>
    <t>Right angle retractor (Langenbeck) 40mm</t>
  </si>
  <si>
    <t>Right angle retractor (Langenbeck) 60mm</t>
  </si>
  <si>
    <t>Bone curette 5.5*8mm angled oval head</t>
  </si>
  <si>
    <t>Bone curette 3.5*6mm angled oval head</t>
  </si>
  <si>
    <t>Tissue cutting scissor Medium</t>
  </si>
  <si>
    <t>Tissue cutting scissor Large- 2</t>
  </si>
  <si>
    <t>Suture cutting Scissor</t>
  </si>
  <si>
    <t>Bard-Parker knife handle Small</t>
  </si>
  <si>
    <t>Bard-Parker knife handle Large</t>
  </si>
  <si>
    <t>13.-</t>
  </si>
  <si>
    <t>Sponge holding forceps</t>
  </si>
  <si>
    <t>Allis forceps</t>
  </si>
  <si>
    <t>Allis forceps Large- 4</t>
  </si>
  <si>
    <t>3. Lowman bone-holding forceps 4”</t>
  </si>
  <si>
    <t>Lowman bone-holding forceps 4”</t>
  </si>
  <si>
    <t>Rate</t>
  </si>
  <si>
    <t>Amount</t>
  </si>
  <si>
    <t>Item</t>
  </si>
  <si>
    <t>SN.</t>
  </si>
  <si>
    <t>Hand drill</t>
  </si>
  <si>
    <t>T- handle</t>
  </si>
  <si>
    <t>Needle holding forceps Small</t>
  </si>
  <si>
    <t>Needle holding forceps Medium</t>
  </si>
  <si>
    <t>Needle holding forceps Large</t>
  </si>
  <si>
    <t>Wire cutter Large</t>
  </si>
  <si>
    <t>Total Amount</t>
  </si>
  <si>
    <t>Qty</t>
  </si>
  <si>
    <t>Wire cutter Medium</t>
  </si>
  <si>
    <t xml:space="preserve">Specifications </t>
  </si>
  <si>
    <t>5. A warranty of five years will be applicable on all instruments</t>
  </si>
  <si>
    <t xml:space="preserve">Orthopaedics Instruments for OT </t>
  </si>
  <si>
    <t>Orthopaedics General Sets</t>
  </si>
  <si>
    <t>Artery Forceps Large straight</t>
  </si>
  <si>
    <t>Artery Forceps Large curved</t>
  </si>
  <si>
    <t>Artery Forceps Medium</t>
  </si>
  <si>
    <t>Artery Forceps Small</t>
  </si>
  <si>
    <t>Kocher’s Forceps Large</t>
  </si>
  <si>
    <t>Elli’s Forceps Medium</t>
  </si>
  <si>
    <t>Thumb forceps Plain(medium)</t>
  </si>
  <si>
    <t>Adson Tissue Forceps Plain</t>
  </si>
  <si>
    <t>Adson Tissue Forceps Toothed</t>
  </si>
  <si>
    <t>Periosteum elevator 6mm curved blade straight edge</t>
  </si>
  <si>
    <t>Tissue cutting scissor Small</t>
  </si>
  <si>
    <t>Allis forceps Medium</t>
  </si>
  <si>
    <t>Allis forceps Large</t>
  </si>
  <si>
    <t>Kidney trays(medium)</t>
  </si>
  <si>
    <t>Gallipot</t>
  </si>
  <si>
    <t>Periosteum elevator 13mm curved blade straight edge</t>
  </si>
  <si>
    <t>Periosteum elevator 13mm straight blade straight edge</t>
  </si>
  <si>
    <t>Periosteum elevator 20mm straight blade round edge</t>
  </si>
  <si>
    <t xml:space="preserve"> Pointed bone reduction forceps 6”</t>
  </si>
  <si>
    <t>Small Fragment Set</t>
  </si>
  <si>
    <t>Pointed bone reduction forceps8”</t>
  </si>
  <si>
    <t>Large fragment set</t>
  </si>
  <si>
    <t>Hohmann retractor narrow tip16mm</t>
  </si>
  <si>
    <t>Lowman bone-holding forceps 6”</t>
  </si>
  <si>
    <t>3.5 hexagonal screwdriver</t>
  </si>
  <si>
    <t>Articulated tension device</t>
  </si>
  <si>
    <t>3.5/2.5 double drill sleeve</t>
  </si>
  <si>
    <t>3.5 universal drill sleeve</t>
  </si>
  <si>
    <t>Plate holding forceps with swivel foot size 0</t>
  </si>
  <si>
    <t>Lane (Kern) Bone holding forceps 6”</t>
  </si>
  <si>
    <t>3.5 Drill tap with wooden handle</t>
  </si>
  <si>
    <t>Hohmann retractor narrow tip 18mm</t>
  </si>
  <si>
    <t>Hohmann retractor narrow tip 22mm</t>
  </si>
  <si>
    <t>4.5/3.2 double drill sleeve</t>
  </si>
  <si>
    <t>4.5 universal drill sleeve</t>
  </si>
  <si>
    <t>Plate holding forceps with swivel foot size 2</t>
  </si>
  <si>
    <t>Lane (Kern) Bone holding forceps 9”</t>
  </si>
  <si>
    <t>4.5 Drill tap with wooden handle</t>
  </si>
  <si>
    <t>4.5 hexagonal screwdriver</t>
  </si>
  <si>
    <t xml:space="preserve"> Pointed bone reduction forceps 8”</t>
  </si>
  <si>
    <t>Lowman bone-holding forceps 8”</t>
  </si>
  <si>
    <t>For DHS/DCS</t>
  </si>
  <si>
    <t>K-nail reamer whole set</t>
  </si>
  <si>
    <t>Lag screw tap</t>
  </si>
  <si>
    <t>Coupling screw</t>
  </si>
  <si>
    <t>Synthes bone tap</t>
  </si>
  <si>
    <t>Quick coupling T-handle</t>
  </si>
  <si>
    <t>Bard-Parker knife handle No. 3</t>
  </si>
  <si>
    <t>Bard-Parker knife handle No. 4</t>
  </si>
  <si>
    <t>1. The instruments quoted should be of high quality and standard.</t>
  </si>
  <si>
    <r>
      <t>2.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The company should have supplied instruments in other institutes of national repute in Nepal.</t>
    </r>
  </si>
  <si>
    <r>
      <t>3.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The instruments should have European CE and US FDA certifications, a copy of which must be supplied.</t>
    </r>
  </si>
  <si>
    <r>
      <t>6.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The name of the company should be imprinted on each of the instruments.</t>
    </r>
  </si>
  <si>
    <r>
      <t>4.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>The instruments should be of medical grade stainless steel, rust free and have antiglare properties.                 The proof of the metal quality should be attached.</t>
    </r>
  </si>
</sst>
</file>

<file path=xl/styles.xml><?xml version="1.0" encoding="utf-8"?>
<styleSheet xmlns="http://schemas.openxmlformats.org/spreadsheetml/2006/main">
  <numFmts count="1">
    <numFmt numFmtId="164" formatCode="###0;###0"/>
  </numFmts>
  <fonts count="14">
    <font>
      <sz val="11"/>
      <name val="Calibri"/>
      <family val="2"/>
    </font>
    <font>
      <sz val="11"/>
      <name val="Times New Roman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topLeftCell="A76" zoomScale="140" zoomScaleNormal="140" workbookViewId="0">
      <selection activeCell="F78" sqref="F78"/>
    </sheetView>
  </sheetViews>
  <sheetFormatPr defaultRowHeight="15"/>
  <cols>
    <col min="1" max="2" width="3.85546875" style="8" customWidth="1"/>
    <col min="3" max="3" width="48.5703125" style="8" customWidth="1"/>
    <col min="4" max="4" width="4.140625" style="14" customWidth="1"/>
    <col min="5" max="5" width="9.140625" style="15"/>
    <col min="6" max="6" width="9.140625" style="16"/>
    <col min="7" max="7" width="9.140625" style="7"/>
    <col min="8" max="16384" width="9.140625" style="8"/>
  </cols>
  <sheetData>
    <row r="1" spans="1:7" ht="19.5" customHeight="1">
      <c r="A1" s="33" t="s">
        <v>86</v>
      </c>
      <c r="B1" s="33"/>
      <c r="C1" s="33"/>
      <c r="D1" s="33"/>
      <c r="E1" s="33"/>
      <c r="F1" s="33"/>
    </row>
    <row r="2" spans="1:7" s="10" customFormat="1" ht="15.95" customHeight="1">
      <c r="A2" s="19" t="s">
        <v>74</v>
      </c>
      <c r="B2" s="42" t="s">
        <v>73</v>
      </c>
      <c r="C2" s="42"/>
      <c r="D2" s="42" t="s">
        <v>82</v>
      </c>
      <c r="E2" s="42" t="s">
        <v>71</v>
      </c>
      <c r="F2" s="42" t="s">
        <v>72</v>
      </c>
      <c r="G2" s="9"/>
    </row>
    <row r="3" spans="1:7" s="12" customFormat="1" ht="15.95" customHeight="1">
      <c r="A3" s="39">
        <v>1</v>
      </c>
      <c r="B3" s="36" t="s">
        <v>87</v>
      </c>
      <c r="C3" s="36"/>
      <c r="D3" s="42"/>
      <c r="E3" s="42"/>
      <c r="F3" s="42"/>
      <c r="G3" s="11"/>
    </row>
    <row r="4" spans="1:7" s="12" customFormat="1" ht="15.95" customHeight="1">
      <c r="A4" s="40"/>
      <c r="B4" s="20">
        <v>1</v>
      </c>
      <c r="C4" s="21" t="s">
        <v>88</v>
      </c>
      <c r="D4" s="20">
        <v>4</v>
      </c>
      <c r="E4" s="22"/>
      <c r="F4" s="17">
        <f>E4*D4</f>
        <v>0</v>
      </c>
      <c r="G4" s="11"/>
    </row>
    <row r="5" spans="1:7" s="12" customFormat="1" ht="15.95" customHeight="1">
      <c r="A5" s="40"/>
      <c r="B5" s="20">
        <v>2</v>
      </c>
      <c r="C5" s="21" t="s">
        <v>89</v>
      </c>
      <c r="D5" s="20">
        <v>4</v>
      </c>
      <c r="E5" s="22"/>
      <c r="F5" s="17">
        <f t="shared" ref="F5:F68" si="0">E5*D5</f>
        <v>0</v>
      </c>
      <c r="G5" s="11"/>
    </row>
    <row r="6" spans="1:7" s="12" customFormat="1" ht="15.95" customHeight="1">
      <c r="A6" s="40"/>
      <c r="B6" s="20">
        <v>3</v>
      </c>
      <c r="C6" s="21" t="s">
        <v>90</v>
      </c>
      <c r="D6" s="20">
        <v>4</v>
      </c>
      <c r="E6" s="22"/>
      <c r="F6" s="17">
        <f t="shared" si="0"/>
        <v>0</v>
      </c>
      <c r="G6" s="11"/>
    </row>
    <row r="7" spans="1:7" s="12" customFormat="1" ht="15.95" customHeight="1">
      <c r="A7" s="40"/>
      <c r="B7" s="20">
        <v>4</v>
      </c>
      <c r="C7" s="21" t="s">
        <v>91</v>
      </c>
      <c r="D7" s="20">
        <v>4</v>
      </c>
      <c r="E7" s="22"/>
      <c r="F7" s="17">
        <f t="shared" si="0"/>
        <v>0</v>
      </c>
      <c r="G7" s="11"/>
    </row>
    <row r="8" spans="1:7" s="12" customFormat="1" ht="15.95" customHeight="1">
      <c r="A8" s="40"/>
      <c r="B8" s="20">
        <v>5</v>
      </c>
      <c r="C8" s="21" t="s">
        <v>51</v>
      </c>
      <c r="D8" s="20">
        <v>4</v>
      </c>
      <c r="E8" s="22"/>
      <c r="F8" s="17">
        <f t="shared" si="0"/>
        <v>0</v>
      </c>
      <c r="G8" s="11"/>
    </row>
    <row r="9" spans="1:7" s="12" customFormat="1" ht="15.95" customHeight="1">
      <c r="A9" s="40"/>
      <c r="B9" s="20">
        <v>6</v>
      </c>
      <c r="C9" s="21" t="s">
        <v>92</v>
      </c>
      <c r="D9" s="20">
        <v>4</v>
      </c>
      <c r="E9" s="22"/>
      <c r="F9" s="17">
        <f t="shared" si="0"/>
        <v>0</v>
      </c>
      <c r="G9" s="11"/>
    </row>
    <row r="10" spans="1:7" s="12" customFormat="1" ht="15.95" customHeight="1">
      <c r="A10" s="40"/>
      <c r="B10" s="20">
        <v>7</v>
      </c>
      <c r="C10" s="21" t="s">
        <v>93</v>
      </c>
      <c r="D10" s="20">
        <v>2</v>
      </c>
      <c r="E10" s="22"/>
      <c r="F10" s="17">
        <f t="shared" si="0"/>
        <v>0</v>
      </c>
      <c r="G10" s="11"/>
    </row>
    <row r="11" spans="1:7" s="12" customFormat="1" ht="15.95" customHeight="1">
      <c r="A11" s="40"/>
      <c r="B11" s="20">
        <v>8</v>
      </c>
      <c r="C11" s="21" t="s">
        <v>54</v>
      </c>
      <c r="D11" s="20">
        <v>4</v>
      </c>
      <c r="E11" s="22"/>
      <c r="F11" s="17">
        <f t="shared" si="0"/>
        <v>0</v>
      </c>
      <c r="G11" s="11"/>
    </row>
    <row r="12" spans="1:7" s="12" customFormat="1" ht="15.95" customHeight="1">
      <c r="A12" s="40"/>
      <c r="B12" s="20">
        <v>9</v>
      </c>
      <c r="C12" s="21" t="s">
        <v>94</v>
      </c>
      <c r="D12" s="20">
        <v>4</v>
      </c>
      <c r="E12" s="22"/>
      <c r="F12" s="17">
        <f t="shared" si="0"/>
        <v>0</v>
      </c>
      <c r="G12" s="11"/>
    </row>
    <row r="13" spans="1:7" s="12" customFormat="1" ht="15.95" customHeight="1">
      <c r="A13" s="40"/>
      <c r="B13" s="20">
        <v>10</v>
      </c>
      <c r="C13" s="21" t="s">
        <v>95</v>
      </c>
      <c r="D13" s="20">
        <v>4</v>
      </c>
      <c r="E13" s="22"/>
      <c r="F13" s="17">
        <f t="shared" si="0"/>
        <v>0</v>
      </c>
      <c r="G13" s="11"/>
    </row>
    <row r="14" spans="1:7" s="12" customFormat="1" ht="15.95" customHeight="1">
      <c r="A14" s="40"/>
      <c r="B14" s="20">
        <v>11</v>
      </c>
      <c r="C14" s="21" t="s">
        <v>96</v>
      </c>
      <c r="D14" s="20">
        <v>4</v>
      </c>
      <c r="E14" s="22"/>
      <c r="F14" s="17">
        <f t="shared" si="0"/>
        <v>0</v>
      </c>
      <c r="G14" s="11"/>
    </row>
    <row r="15" spans="1:7" s="12" customFormat="1" ht="15.95" customHeight="1">
      <c r="A15" s="40"/>
      <c r="B15" s="20">
        <v>12</v>
      </c>
      <c r="C15" s="23" t="s">
        <v>53</v>
      </c>
      <c r="D15" s="20">
        <v>4</v>
      </c>
      <c r="E15" s="22"/>
      <c r="F15" s="17">
        <f t="shared" si="0"/>
        <v>0</v>
      </c>
      <c r="G15" s="11"/>
    </row>
    <row r="16" spans="1:7" s="12" customFormat="1" ht="15.95" customHeight="1">
      <c r="A16" s="40"/>
      <c r="B16" s="20">
        <v>13</v>
      </c>
      <c r="C16" s="21" t="s">
        <v>55</v>
      </c>
      <c r="D16" s="20">
        <v>4</v>
      </c>
      <c r="E16" s="22"/>
      <c r="F16" s="17">
        <f t="shared" si="0"/>
        <v>0</v>
      </c>
      <c r="G16" s="11"/>
    </row>
    <row r="17" spans="1:7" s="12" customFormat="1" ht="15.95" customHeight="1">
      <c r="A17" s="40"/>
      <c r="B17" s="20">
        <v>14</v>
      </c>
      <c r="C17" s="21" t="s">
        <v>56</v>
      </c>
      <c r="D17" s="20">
        <v>4</v>
      </c>
      <c r="E17" s="22"/>
      <c r="F17" s="17">
        <f t="shared" si="0"/>
        <v>0</v>
      </c>
      <c r="G17" s="11"/>
    </row>
    <row r="18" spans="1:7" s="12" customFormat="1" ht="15.95" customHeight="1">
      <c r="A18" s="40"/>
      <c r="B18" s="20">
        <v>15</v>
      </c>
      <c r="C18" s="21" t="s">
        <v>57</v>
      </c>
      <c r="D18" s="20">
        <v>4</v>
      </c>
      <c r="E18" s="22"/>
      <c r="F18" s="17">
        <f t="shared" si="0"/>
        <v>0</v>
      </c>
      <c r="G18" s="11"/>
    </row>
    <row r="19" spans="1:7" s="12" customFormat="1" ht="15.95" customHeight="1">
      <c r="A19" s="40"/>
      <c r="B19" s="20">
        <v>16</v>
      </c>
      <c r="C19" s="23" t="s">
        <v>97</v>
      </c>
      <c r="D19" s="20">
        <v>2</v>
      </c>
      <c r="E19" s="22"/>
      <c r="F19" s="17">
        <f t="shared" si="0"/>
        <v>0</v>
      </c>
      <c r="G19" s="11"/>
    </row>
    <row r="20" spans="1:7" s="12" customFormat="1" ht="15.95" customHeight="1">
      <c r="A20" s="40"/>
      <c r="B20" s="20">
        <v>17</v>
      </c>
      <c r="C20" s="23" t="s">
        <v>103</v>
      </c>
      <c r="D20" s="20">
        <v>4</v>
      </c>
      <c r="E20" s="22"/>
      <c r="F20" s="17">
        <f t="shared" si="0"/>
        <v>0</v>
      </c>
      <c r="G20" s="11"/>
    </row>
    <row r="21" spans="1:7" s="12" customFormat="1" ht="15.95" customHeight="1">
      <c r="A21" s="40"/>
      <c r="B21" s="20">
        <v>18</v>
      </c>
      <c r="C21" s="23" t="s">
        <v>104</v>
      </c>
      <c r="D21" s="20">
        <v>2</v>
      </c>
      <c r="E21" s="22"/>
      <c r="F21" s="17">
        <f t="shared" si="0"/>
        <v>0</v>
      </c>
      <c r="G21" s="11"/>
    </row>
    <row r="22" spans="1:7" s="12" customFormat="1" ht="15.95" customHeight="1">
      <c r="A22" s="40"/>
      <c r="B22" s="20">
        <v>19</v>
      </c>
      <c r="C22" s="23" t="s">
        <v>105</v>
      </c>
      <c r="D22" s="20">
        <v>2</v>
      </c>
      <c r="E22" s="22"/>
      <c r="F22" s="17">
        <f t="shared" si="0"/>
        <v>0</v>
      </c>
      <c r="G22" s="11"/>
    </row>
    <row r="23" spans="1:7" s="12" customFormat="1" ht="15.95" customHeight="1">
      <c r="A23" s="40"/>
      <c r="B23" s="20">
        <v>20</v>
      </c>
      <c r="C23" s="21" t="s">
        <v>58</v>
      </c>
      <c r="D23" s="20">
        <v>4</v>
      </c>
      <c r="E23" s="22"/>
      <c r="F23" s="17">
        <f t="shared" si="0"/>
        <v>0</v>
      </c>
      <c r="G23" s="11"/>
    </row>
    <row r="24" spans="1:7" s="12" customFormat="1" ht="15.95" customHeight="1">
      <c r="A24" s="40"/>
      <c r="B24" s="20">
        <v>21</v>
      </c>
      <c r="C24" s="21" t="s">
        <v>59</v>
      </c>
      <c r="D24" s="20">
        <v>4</v>
      </c>
      <c r="E24" s="22"/>
      <c r="F24" s="17">
        <f t="shared" si="0"/>
        <v>0</v>
      </c>
      <c r="G24" s="11"/>
    </row>
    <row r="25" spans="1:7" s="12" customFormat="1" ht="15.95" customHeight="1">
      <c r="A25" s="40"/>
      <c r="B25" s="20">
        <v>22</v>
      </c>
      <c r="C25" s="21" t="s">
        <v>98</v>
      </c>
      <c r="D25" s="20">
        <v>2</v>
      </c>
      <c r="E25" s="22"/>
      <c r="F25" s="17">
        <f t="shared" si="0"/>
        <v>0</v>
      </c>
      <c r="G25" s="11"/>
    </row>
    <row r="26" spans="1:7" s="12" customFormat="1" ht="15.95" customHeight="1">
      <c r="A26" s="40"/>
      <c r="B26" s="20">
        <v>23</v>
      </c>
      <c r="C26" s="21" t="s">
        <v>60</v>
      </c>
      <c r="D26" s="20">
        <v>4</v>
      </c>
      <c r="E26" s="22"/>
      <c r="F26" s="17">
        <f t="shared" si="0"/>
        <v>0</v>
      </c>
      <c r="G26" s="11"/>
    </row>
    <row r="27" spans="1:7" s="12" customFormat="1" ht="15.95" customHeight="1">
      <c r="A27" s="40"/>
      <c r="B27" s="20">
        <v>24</v>
      </c>
      <c r="C27" s="21" t="s">
        <v>61</v>
      </c>
      <c r="D27" s="20">
        <v>2</v>
      </c>
      <c r="E27" s="22"/>
      <c r="F27" s="17">
        <f t="shared" si="0"/>
        <v>0</v>
      </c>
      <c r="G27" s="11"/>
    </row>
    <row r="28" spans="1:7" s="12" customFormat="1" ht="15.95" customHeight="1">
      <c r="A28" s="40"/>
      <c r="B28" s="20">
        <v>25</v>
      </c>
      <c r="C28" s="21" t="s">
        <v>62</v>
      </c>
      <c r="D28" s="20">
        <v>4</v>
      </c>
      <c r="E28" s="22"/>
      <c r="F28" s="17">
        <f t="shared" si="0"/>
        <v>0</v>
      </c>
      <c r="G28" s="11"/>
    </row>
    <row r="29" spans="1:7" s="12" customFormat="1" ht="15.95" customHeight="1">
      <c r="A29" s="40"/>
      <c r="B29" s="20">
        <v>26</v>
      </c>
      <c r="C29" s="21" t="s">
        <v>135</v>
      </c>
      <c r="D29" s="20">
        <v>4</v>
      </c>
      <c r="E29" s="22"/>
      <c r="F29" s="17">
        <f t="shared" si="0"/>
        <v>0</v>
      </c>
      <c r="G29" s="11"/>
    </row>
    <row r="30" spans="1:7" s="12" customFormat="1" ht="15.95" customHeight="1">
      <c r="A30" s="40"/>
      <c r="B30" s="20">
        <v>27</v>
      </c>
      <c r="C30" s="21" t="s">
        <v>136</v>
      </c>
      <c r="D30" s="20">
        <v>4</v>
      </c>
      <c r="E30" s="22"/>
      <c r="F30" s="17">
        <f t="shared" si="0"/>
        <v>0</v>
      </c>
      <c r="G30" s="11"/>
    </row>
    <row r="31" spans="1:7" s="12" customFormat="1" ht="15.95" customHeight="1">
      <c r="A31" s="40"/>
      <c r="B31" s="20">
        <v>28</v>
      </c>
      <c r="C31" s="21" t="s">
        <v>64</v>
      </c>
      <c r="D31" s="20">
        <v>1</v>
      </c>
      <c r="E31" s="22"/>
      <c r="F31" s="17">
        <f t="shared" si="0"/>
        <v>0</v>
      </c>
      <c r="G31" s="11"/>
    </row>
    <row r="32" spans="1:7" s="12" customFormat="1" ht="15.95" customHeight="1">
      <c r="A32" s="40"/>
      <c r="B32" s="20">
        <v>29</v>
      </c>
      <c r="C32" s="21" t="s">
        <v>66</v>
      </c>
      <c r="D32" s="20">
        <v>4</v>
      </c>
      <c r="E32" s="22"/>
      <c r="F32" s="17">
        <f t="shared" si="0"/>
        <v>0</v>
      </c>
      <c r="G32" s="11"/>
    </row>
    <row r="33" spans="1:7" s="12" customFormat="1" ht="15.95" customHeight="1">
      <c r="A33" s="40"/>
      <c r="B33" s="20">
        <v>30</v>
      </c>
      <c r="C33" s="21" t="s">
        <v>99</v>
      </c>
      <c r="D33" s="20">
        <v>4</v>
      </c>
      <c r="E33" s="22"/>
      <c r="F33" s="17">
        <f t="shared" si="0"/>
        <v>0</v>
      </c>
      <c r="G33" s="11"/>
    </row>
    <row r="34" spans="1:7" s="12" customFormat="1" ht="15.95" customHeight="1">
      <c r="A34" s="40"/>
      <c r="B34" s="20">
        <v>31</v>
      </c>
      <c r="C34" s="21" t="s">
        <v>100</v>
      </c>
      <c r="D34" s="20">
        <v>4</v>
      </c>
      <c r="E34" s="22"/>
      <c r="F34" s="17">
        <f t="shared" si="0"/>
        <v>0</v>
      </c>
      <c r="G34" s="11"/>
    </row>
    <row r="35" spans="1:7" s="12" customFormat="1" ht="15.95" customHeight="1">
      <c r="A35" s="40"/>
      <c r="B35" s="20">
        <v>32</v>
      </c>
      <c r="C35" s="21" t="s">
        <v>101</v>
      </c>
      <c r="D35" s="20">
        <v>4</v>
      </c>
      <c r="E35" s="22"/>
      <c r="F35" s="17">
        <f t="shared" si="0"/>
        <v>0</v>
      </c>
      <c r="G35" s="11"/>
    </row>
    <row r="36" spans="1:7" s="12" customFormat="1" ht="15.95" customHeight="1">
      <c r="A36" s="40"/>
      <c r="B36" s="20">
        <v>33</v>
      </c>
      <c r="C36" s="21" t="s">
        <v>102</v>
      </c>
      <c r="D36" s="20">
        <v>4</v>
      </c>
      <c r="E36" s="22"/>
      <c r="F36" s="17">
        <f t="shared" si="0"/>
        <v>0</v>
      </c>
      <c r="G36" s="11"/>
    </row>
    <row r="37" spans="1:7" s="12" customFormat="1" ht="15.95" customHeight="1">
      <c r="A37" s="40"/>
      <c r="B37" s="20">
        <v>34</v>
      </c>
      <c r="C37" s="24" t="s">
        <v>77</v>
      </c>
      <c r="D37" s="25">
        <v>1</v>
      </c>
      <c r="E37" s="22"/>
      <c r="F37" s="17">
        <f t="shared" si="0"/>
        <v>0</v>
      </c>
      <c r="G37" s="11"/>
    </row>
    <row r="38" spans="1:7" s="12" customFormat="1" ht="15.95" customHeight="1">
      <c r="A38" s="40"/>
      <c r="B38" s="20">
        <v>35</v>
      </c>
      <c r="C38" s="24" t="s">
        <v>78</v>
      </c>
      <c r="D38" s="25">
        <v>2</v>
      </c>
      <c r="E38" s="22"/>
      <c r="F38" s="17">
        <f t="shared" si="0"/>
        <v>0</v>
      </c>
      <c r="G38" s="11"/>
    </row>
    <row r="39" spans="1:7" s="12" customFormat="1" ht="15.95" customHeight="1">
      <c r="A39" s="40"/>
      <c r="B39" s="20">
        <v>36</v>
      </c>
      <c r="C39" s="24" t="s">
        <v>79</v>
      </c>
      <c r="D39" s="25">
        <v>1</v>
      </c>
      <c r="E39" s="22"/>
      <c r="F39" s="17">
        <f t="shared" si="0"/>
        <v>0</v>
      </c>
      <c r="G39" s="11"/>
    </row>
    <row r="40" spans="1:7" s="12" customFormat="1" ht="15.95" customHeight="1">
      <c r="A40" s="40"/>
      <c r="B40" s="20">
        <v>37</v>
      </c>
      <c r="C40" s="24" t="s">
        <v>83</v>
      </c>
      <c r="D40" s="26">
        <v>2</v>
      </c>
      <c r="E40" s="22"/>
      <c r="F40" s="17">
        <f t="shared" si="0"/>
        <v>0</v>
      </c>
      <c r="G40" s="11"/>
    </row>
    <row r="41" spans="1:7" s="12" customFormat="1" ht="15.95" customHeight="1">
      <c r="A41" s="41"/>
      <c r="B41" s="20">
        <v>38</v>
      </c>
      <c r="C41" s="24" t="s">
        <v>80</v>
      </c>
      <c r="D41" s="25">
        <v>2</v>
      </c>
      <c r="E41" s="22"/>
      <c r="F41" s="17">
        <f t="shared" si="0"/>
        <v>0</v>
      </c>
      <c r="G41" s="11"/>
    </row>
    <row r="42" spans="1:7" s="12" customFormat="1" ht="15.95" customHeight="1">
      <c r="A42" s="37">
        <v>2</v>
      </c>
      <c r="B42" s="36" t="s">
        <v>107</v>
      </c>
      <c r="C42" s="36"/>
      <c r="D42" s="20"/>
      <c r="E42" s="22"/>
      <c r="F42" s="17">
        <f t="shared" si="0"/>
        <v>0</v>
      </c>
      <c r="G42" s="11"/>
    </row>
    <row r="43" spans="1:7" s="12" customFormat="1" ht="15.95" customHeight="1">
      <c r="A43" s="37"/>
      <c r="B43" s="20">
        <v>1</v>
      </c>
      <c r="C43" s="23" t="s">
        <v>106</v>
      </c>
      <c r="D43" s="20">
        <v>4</v>
      </c>
      <c r="E43" s="22"/>
      <c r="F43" s="17">
        <f t="shared" si="0"/>
        <v>0</v>
      </c>
      <c r="G43" s="11"/>
    </row>
    <row r="44" spans="1:7" s="12" customFormat="1" ht="15.95" customHeight="1">
      <c r="A44" s="37"/>
      <c r="B44" s="20">
        <v>2</v>
      </c>
      <c r="C44" s="23" t="s">
        <v>127</v>
      </c>
      <c r="D44" s="20">
        <v>2</v>
      </c>
      <c r="E44" s="22"/>
      <c r="F44" s="17">
        <f t="shared" si="0"/>
        <v>0</v>
      </c>
      <c r="G44" s="11"/>
    </row>
    <row r="45" spans="1:7" s="12" customFormat="1" ht="15.95" customHeight="1">
      <c r="A45" s="37"/>
      <c r="B45" s="20">
        <v>3</v>
      </c>
      <c r="C45" s="23" t="s">
        <v>110</v>
      </c>
      <c r="D45" s="20">
        <v>4</v>
      </c>
      <c r="E45" s="22"/>
      <c r="F45" s="17">
        <f t="shared" si="0"/>
        <v>0</v>
      </c>
      <c r="G45" s="11"/>
    </row>
    <row r="46" spans="1:7" s="12" customFormat="1" ht="15.95" customHeight="1">
      <c r="A46" s="37"/>
      <c r="B46" s="20">
        <v>4</v>
      </c>
      <c r="C46" s="23" t="s">
        <v>119</v>
      </c>
      <c r="D46" s="20">
        <v>2</v>
      </c>
      <c r="E46" s="22"/>
      <c r="F46" s="17">
        <f t="shared" si="0"/>
        <v>0</v>
      </c>
      <c r="G46" s="11"/>
    </row>
    <row r="47" spans="1:7" s="12" customFormat="1" ht="15.95" customHeight="1">
      <c r="A47" s="37"/>
      <c r="B47" s="20">
        <v>5</v>
      </c>
      <c r="C47" s="23" t="s">
        <v>120</v>
      </c>
      <c r="D47" s="20">
        <v>2</v>
      </c>
      <c r="E47" s="22"/>
      <c r="F47" s="17">
        <f t="shared" si="0"/>
        <v>0</v>
      </c>
      <c r="G47" s="11"/>
    </row>
    <row r="48" spans="1:7" s="12" customFormat="1" ht="15.95" customHeight="1">
      <c r="A48" s="37"/>
      <c r="B48" s="20">
        <v>6</v>
      </c>
      <c r="C48" s="21" t="s">
        <v>70</v>
      </c>
      <c r="D48" s="20">
        <v>4</v>
      </c>
      <c r="E48" s="22"/>
      <c r="F48" s="17">
        <f t="shared" si="0"/>
        <v>0</v>
      </c>
      <c r="G48" s="11"/>
    </row>
    <row r="49" spans="1:7" s="12" customFormat="1" ht="15.95" customHeight="1">
      <c r="A49" s="37"/>
      <c r="B49" s="20">
        <v>7</v>
      </c>
      <c r="C49" s="27" t="s">
        <v>111</v>
      </c>
      <c r="D49" s="28">
        <v>4</v>
      </c>
      <c r="E49" s="22"/>
      <c r="F49" s="17">
        <f t="shared" si="0"/>
        <v>0</v>
      </c>
      <c r="G49" s="11"/>
    </row>
    <row r="50" spans="1:7" s="12" customFormat="1" ht="15.95" customHeight="1">
      <c r="A50" s="37"/>
      <c r="B50" s="20">
        <v>8</v>
      </c>
      <c r="C50" s="27" t="s">
        <v>128</v>
      </c>
      <c r="D50" s="28">
        <v>2</v>
      </c>
      <c r="E50" s="22"/>
      <c r="F50" s="17">
        <f t="shared" si="0"/>
        <v>0</v>
      </c>
      <c r="G50" s="11"/>
    </row>
    <row r="51" spans="1:7" s="12" customFormat="1">
      <c r="A51" s="37"/>
      <c r="B51" s="20">
        <v>9</v>
      </c>
      <c r="C51" s="27" t="s">
        <v>112</v>
      </c>
      <c r="D51" s="28">
        <v>2</v>
      </c>
      <c r="E51" s="22"/>
      <c r="F51" s="17">
        <f t="shared" si="0"/>
        <v>0</v>
      </c>
      <c r="G51" s="11"/>
    </row>
    <row r="52" spans="1:7" s="12" customFormat="1">
      <c r="A52" s="37"/>
      <c r="B52" s="20">
        <v>10</v>
      </c>
      <c r="C52" s="27" t="s">
        <v>113</v>
      </c>
      <c r="D52" s="28">
        <v>1</v>
      </c>
      <c r="E52" s="22"/>
      <c r="F52" s="17">
        <f t="shared" si="0"/>
        <v>0</v>
      </c>
      <c r="G52" s="11"/>
    </row>
    <row r="53" spans="1:7" s="12" customFormat="1">
      <c r="A53" s="37"/>
      <c r="B53" s="20">
        <v>11</v>
      </c>
      <c r="C53" s="27" t="s">
        <v>114</v>
      </c>
      <c r="D53" s="28">
        <v>1</v>
      </c>
      <c r="E53" s="22"/>
      <c r="F53" s="17">
        <f t="shared" si="0"/>
        <v>0</v>
      </c>
      <c r="G53" s="11"/>
    </row>
    <row r="54" spans="1:7" s="12" customFormat="1">
      <c r="A54" s="37"/>
      <c r="B54" s="20">
        <v>12</v>
      </c>
      <c r="C54" s="27" t="s">
        <v>115</v>
      </c>
      <c r="D54" s="28">
        <v>1</v>
      </c>
      <c r="E54" s="22"/>
      <c r="F54" s="17">
        <f t="shared" si="0"/>
        <v>0</v>
      </c>
      <c r="G54" s="11"/>
    </row>
    <row r="55" spans="1:7" s="12" customFormat="1">
      <c r="A55" s="37"/>
      <c r="B55" s="20">
        <v>13</v>
      </c>
      <c r="C55" s="27" t="s">
        <v>116</v>
      </c>
      <c r="D55" s="28">
        <v>2</v>
      </c>
      <c r="E55" s="22"/>
      <c r="F55" s="17">
        <f t="shared" si="0"/>
        <v>0</v>
      </c>
      <c r="G55" s="11"/>
    </row>
    <row r="56" spans="1:7" s="12" customFormat="1">
      <c r="A56" s="37"/>
      <c r="B56" s="20">
        <v>14</v>
      </c>
      <c r="C56" s="27" t="s">
        <v>117</v>
      </c>
      <c r="D56" s="28">
        <v>2</v>
      </c>
      <c r="E56" s="22"/>
      <c r="F56" s="17">
        <f t="shared" si="0"/>
        <v>0</v>
      </c>
      <c r="G56" s="11"/>
    </row>
    <row r="57" spans="1:7" s="12" customFormat="1">
      <c r="A57" s="37"/>
      <c r="B57" s="20">
        <v>15</v>
      </c>
      <c r="C57" s="27" t="s">
        <v>118</v>
      </c>
      <c r="D57" s="28">
        <v>1</v>
      </c>
      <c r="E57" s="22"/>
      <c r="F57" s="17">
        <f t="shared" si="0"/>
        <v>0</v>
      </c>
      <c r="G57" s="11"/>
    </row>
    <row r="58" spans="1:7" s="12" customFormat="1" ht="15" customHeight="1">
      <c r="A58" s="37">
        <v>3</v>
      </c>
      <c r="B58" s="38" t="s">
        <v>109</v>
      </c>
      <c r="C58" s="38"/>
      <c r="D58" s="28"/>
      <c r="E58" s="22"/>
      <c r="F58" s="17">
        <f t="shared" si="0"/>
        <v>0</v>
      </c>
      <c r="G58" s="11"/>
    </row>
    <row r="59" spans="1:7" s="12" customFormat="1">
      <c r="A59" s="37"/>
      <c r="B59" s="20">
        <v>1</v>
      </c>
      <c r="C59" s="27" t="s">
        <v>108</v>
      </c>
      <c r="D59" s="28">
        <v>2</v>
      </c>
      <c r="E59" s="22"/>
      <c r="F59" s="17">
        <f t="shared" si="0"/>
        <v>0</v>
      </c>
      <c r="G59" s="11"/>
    </row>
    <row r="60" spans="1:7" s="12" customFormat="1">
      <c r="A60" s="37"/>
      <c r="B60" s="20">
        <v>2</v>
      </c>
      <c r="C60" s="24" t="s">
        <v>119</v>
      </c>
      <c r="D60" s="29">
        <v>2</v>
      </c>
      <c r="E60" s="22"/>
      <c r="F60" s="17">
        <f t="shared" si="0"/>
        <v>0</v>
      </c>
      <c r="G60" s="11"/>
    </row>
    <row r="61" spans="1:7" s="12" customFormat="1">
      <c r="A61" s="37"/>
      <c r="B61" s="20">
        <v>3</v>
      </c>
      <c r="C61" s="24" t="s">
        <v>120</v>
      </c>
      <c r="D61" s="29">
        <v>2</v>
      </c>
      <c r="E61" s="22"/>
      <c r="F61" s="17">
        <f t="shared" si="0"/>
        <v>0</v>
      </c>
      <c r="G61" s="11"/>
    </row>
    <row r="62" spans="1:7" s="12" customFormat="1">
      <c r="A62" s="37"/>
      <c r="B62" s="20">
        <v>4</v>
      </c>
      <c r="C62" s="24" t="s">
        <v>31</v>
      </c>
      <c r="D62" s="29">
        <v>2</v>
      </c>
      <c r="E62" s="22"/>
      <c r="F62" s="17">
        <f t="shared" si="0"/>
        <v>0</v>
      </c>
      <c r="G62" s="11"/>
    </row>
    <row r="63" spans="1:7" s="12" customFormat="1">
      <c r="A63" s="37"/>
      <c r="B63" s="20">
        <v>5</v>
      </c>
      <c r="C63" s="24" t="s">
        <v>126</v>
      </c>
      <c r="D63" s="29">
        <v>2</v>
      </c>
      <c r="E63" s="22"/>
      <c r="F63" s="17">
        <f t="shared" si="0"/>
        <v>0</v>
      </c>
      <c r="G63" s="11"/>
    </row>
    <row r="64" spans="1:7" s="12" customFormat="1">
      <c r="A64" s="37"/>
      <c r="B64" s="20">
        <v>6</v>
      </c>
      <c r="C64" s="24" t="s">
        <v>113</v>
      </c>
      <c r="D64" s="29">
        <v>1</v>
      </c>
      <c r="E64" s="22"/>
      <c r="F64" s="17">
        <f t="shared" si="0"/>
        <v>0</v>
      </c>
      <c r="G64" s="11"/>
    </row>
    <row r="65" spans="1:7" s="12" customFormat="1">
      <c r="A65" s="37"/>
      <c r="B65" s="20">
        <v>7</v>
      </c>
      <c r="C65" s="24" t="s">
        <v>121</v>
      </c>
      <c r="D65" s="29">
        <v>1</v>
      </c>
      <c r="E65" s="22"/>
      <c r="F65" s="17">
        <f t="shared" si="0"/>
        <v>0</v>
      </c>
      <c r="G65" s="11"/>
    </row>
    <row r="66" spans="1:7" s="12" customFormat="1">
      <c r="A66" s="37"/>
      <c r="B66" s="20">
        <v>8</v>
      </c>
      <c r="C66" s="24" t="s">
        <v>122</v>
      </c>
      <c r="D66" s="29">
        <v>1</v>
      </c>
      <c r="E66" s="22"/>
      <c r="F66" s="17">
        <f t="shared" si="0"/>
        <v>0</v>
      </c>
      <c r="G66" s="11"/>
    </row>
    <row r="67" spans="1:7" s="12" customFormat="1">
      <c r="A67" s="37"/>
      <c r="B67" s="20">
        <v>9</v>
      </c>
      <c r="C67" s="27" t="s">
        <v>123</v>
      </c>
      <c r="D67" s="28">
        <v>2</v>
      </c>
      <c r="E67" s="22"/>
      <c r="F67" s="17">
        <f t="shared" si="0"/>
        <v>0</v>
      </c>
      <c r="G67" s="11"/>
    </row>
    <row r="68" spans="1:7" s="12" customFormat="1">
      <c r="A68" s="37"/>
      <c r="B68" s="20">
        <v>10</v>
      </c>
      <c r="C68" s="27" t="s">
        <v>124</v>
      </c>
      <c r="D68" s="28">
        <v>2</v>
      </c>
      <c r="E68" s="22"/>
      <c r="F68" s="17">
        <f t="shared" si="0"/>
        <v>0</v>
      </c>
      <c r="G68" s="11"/>
    </row>
    <row r="69" spans="1:7" s="12" customFormat="1">
      <c r="A69" s="37"/>
      <c r="B69" s="20">
        <v>11</v>
      </c>
      <c r="C69" s="30" t="s">
        <v>125</v>
      </c>
      <c r="D69" s="25">
        <v>1</v>
      </c>
      <c r="E69" s="22"/>
      <c r="F69" s="17">
        <f t="shared" ref="F69:F77" si="1">E69*D69</f>
        <v>0</v>
      </c>
      <c r="G69" s="11"/>
    </row>
    <row r="70" spans="1:7" s="12" customFormat="1" ht="15" customHeight="1">
      <c r="A70" s="19">
        <v>4</v>
      </c>
      <c r="B70" s="44" t="s">
        <v>130</v>
      </c>
      <c r="C70" s="45"/>
      <c r="D70" s="26">
        <v>2</v>
      </c>
      <c r="E70" s="22"/>
      <c r="F70" s="17">
        <f t="shared" si="1"/>
        <v>0</v>
      </c>
      <c r="G70" s="11"/>
    </row>
    <row r="71" spans="1:7" s="12" customFormat="1" ht="15" customHeight="1">
      <c r="A71" s="39">
        <v>5</v>
      </c>
      <c r="B71" s="44" t="s">
        <v>129</v>
      </c>
      <c r="C71" s="45"/>
      <c r="D71" s="26"/>
      <c r="E71" s="22"/>
      <c r="F71" s="17">
        <f t="shared" si="1"/>
        <v>0</v>
      </c>
      <c r="G71" s="11"/>
    </row>
    <row r="72" spans="1:7" s="12" customFormat="1">
      <c r="A72" s="40"/>
      <c r="B72" s="20">
        <v>1</v>
      </c>
      <c r="C72" s="31" t="s">
        <v>131</v>
      </c>
      <c r="D72" s="26">
        <v>2</v>
      </c>
      <c r="E72" s="22"/>
      <c r="F72" s="17">
        <f t="shared" si="1"/>
        <v>0</v>
      </c>
      <c r="G72" s="11"/>
    </row>
    <row r="73" spans="1:7" s="12" customFormat="1">
      <c r="A73" s="40"/>
      <c r="B73" s="20">
        <v>2</v>
      </c>
      <c r="C73" s="24" t="s">
        <v>132</v>
      </c>
      <c r="D73" s="25">
        <v>2</v>
      </c>
      <c r="E73" s="22"/>
      <c r="F73" s="17">
        <f t="shared" si="1"/>
        <v>0</v>
      </c>
      <c r="G73" s="11"/>
    </row>
    <row r="74" spans="1:7" s="12" customFormat="1">
      <c r="A74" s="40"/>
      <c r="B74" s="20">
        <v>3</v>
      </c>
      <c r="C74" s="24" t="s">
        <v>133</v>
      </c>
      <c r="D74" s="25">
        <v>2</v>
      </c>
      <c r="E74" s="22"/>
      <c r="F74" s="17">
        <f t="shared" si="1"/>
        <v>0</v>
      </c>
      <c r="G74" s="11"/>
    </row>
    <row r="75" spans="1:7" s="12" customFormat="1">
      <c r="A75" s="41"/>
      <c r="B75" s="20">
        <v>4</v>
      </c>
      <c r="C75" s="24" t="s">
        <v>134</v>
      </c>
      <c r="D75" s="25">
        <v>2</v>
      </c>
      <c r="E75" s="22"/>
      <c r="F75" s="17">
        <f t="shared" si="1"/>
        <v>0</v>
      </c>
      <c r="G75" s="11"/>
    </row>
    <row r="76" spans="1:7" s="12" customFormat="1" ht="15" customHeight="1">
      <c r="A76" s="19">
        <v>6</v>
      </c>
      <c r="B76" s="44" t="s">
        <v>75</v>
      </c>
      <c r="C76" s="45"/>
      <c r="D76" s="25">
        <v>12</v>
      </c>
      <c r="E76" s="22"/>
      <c r="F76" s="17">
        <f t="shared" si="1"/>
        <v>0</v>
      </c>
      <c r="G76" s="11"/>
    </row>
    <row r="77" spans="1:7" s="12" customFormat="1" ht="15" customHeight="1">
      <c r="A77" s="19">
        <v>7</v>
      </c>
      <c r="B77" s="44" t="s">
        <v>76</v>
      </c>
      <c r="C77" s="45"/>
      <c r="D77" s="25">
        <v>12</v>
      </c>
      <c r="E77" s="22"/>
      <c r="F77" s="17">
        <f t="shared" si="1"/>
        <v>0</v>
      </c>
      <c r="G77" s="11"/>
    </row>
    <row r="78" spans="1:7">
      <c r="A78" s="43" t="s">
        <v>81</v>
      </c>
      <c r="B78" s="43"/>
      <c r="C78" s="43"/>
      <c r="D78" s="43"/>
      <c r="E78" s="13"/>
      <c r="F78" s="51">
        <f>SUM(F4:F77)</f>
        <v>0</v>
      </c>
    </row>
    <row r="79" spans="1:7" ht="12" customHeight="1"/>
    <row r="80" spans="1:7">
      <c r="A80" s="18" t="s">
        <v>84</v>
      </c>
    </row>
    <row r="81" spans="1:7">
      <c r="A81" s="32" t="s">
        <v>137</v>
      </c>
      <c r="B81" s="32"/>
      <c r="C81" s="32"/>
      <c r="D81" s="32"/>
      <c r="E81" s="32"/>
      <c r="F81" s="32"/>
    </row>
    <row r="82" spans="1:7">
      <c r="A82" s="34" t="s">
        <v>138</v>
      </c>
      <c r="B82" s="34"/>
      <c r="C82" s="34"/>
      <c r="D82" s="34"/>
      <c r="E82" s="34"/>
      <c r="F82" s="34"/>
      <c r="G82" s="34"/>
    </row>
    <row r="83" spans="1:7">
      <c r="A83" s="34" t="s">
        <v>139</v>
      </c>
      <c r="B83" s="34"/>
      <c r="C83" s="34"/>
      <c r="D83" s="34"/>
      <c r="E83" s="34"/>
      <c r="F83" s="34"/>
      <c r="G83" s="34"/>
    </row>
    <row r="84" spans="1:7" ht="30.75" customHeight="1">
      <c r="A84" s="35" t="s">
        <v>141</v>
      </c>
      <c r="B84" s="34"/>
      <c r="C84" s="34"/>
      <c r="D84" s="34"/>
      <c r="E84" s="34"/>
      <c r="F84" s="34"/>
      <c r="G84" s="34"/>
    </row>
    <row r="85" spans="1:7">
      <c r="A85" s="32" t="s">
        <v>85</v>
      </c>
      <c r="B85" s="32"/>
      <c r="C85" s="32"/>
      <c r="D85" s="32"/>
      <c r="E85" s="32"/>
      <c r="F85" s="32"/>
    </row>
    <row r="86" spans="1:7">
      <c r="A86" s="32" t="s">
        <v>140</v>
      </c>
      <c r="B86" s="32"/>
      <c r="C86" s="32"/>
      <c r="D86" s="32"/>
      <c r="E86" s="32"/>
      <c r="F86" s="32"/>
    </row>
  </sheetData>
  <mergeCells count="23">
    <mergeCell ref="F2:F3"/>
    <mergeCell ref="A78:D78"/>
    <mergeCell ref="A71:A75"/>
    <mergeCell ref="B71:C71"/>
    <mergeCell ref="B70:C70"/>
    <mergeCell ref="B76:C76"/>
    <mergeCell ref="B77:C77"/>
    <mergeCell ref="A81:F81"/>
    <mergeCell ref="A1:F1"/>
    <mergeCell ref="A86:F86"/>
    <mergeCell ref="A85:F85"/>
    <mergeCell ref="A82:G82"/>
    <mergeCell ref="A83:G83"/>
    <mergeCell ref="A84:G84"/>
    <mergeCell ref="B42:C42"/>
    <mergeCell ref="B3:C3"/>
    <mergeCell ref="A58:A69"/>
    <mergeCell ref="B58:C58"/>
    <mergeCell ref="A42:A57"/>
    <mergeCell ref="A3:A41"/>
    <mergeCell ref="B2:C2"/>
    <mergeCell ref="D2:D3"/>
    <mergeCell ref="E2:E3"/>
  </mergeCells>
  <pageMargins left="0.75" right="0.2" top="0.45" bottom="0.6" header="0.22" footer="0.2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C44" sqref="C44"/>
    </sheetView>
  </sheetViews>
  <sheetFormatPr defaultColWidth="3" defaultRowHeight="15"/>
  <cols>
    <col min="1" max="1" width="5.28515625" customWidth="1"/>
    <col min="2" max="2" width="28.28515625" customWidth="1"/>
    <col min="3" max="3" width="55.28515625" customWidth="1"/>
    <col min="4" max="4" width="4.7109375" customWidth="1"/>
    <col min="5" max="5" width="3.7109375" customWidth="1"/>
  </cols>
  <sheetData>
    <row r="1" spans="1:5" ht="15.95" customHeight="1">
      <c r="A1" t="s">
        <v>17</v>
      </c>
      <c r="B1" s="1" t="s">
        <v>18</v>
      </c>
      <c r="C1" s="1" t="s">
        <v>19</v>
      </c>
      <c r="D1" s="1">
        <v>4</v>
      </c>
      <c r="E1" t="s">
        <v>20</v>
      </c>
    </row>
    <row r="2" spans="1:5" ht="15.95" customHeight="1">
      <c r="A2" s="2" t="s">
        <v>1</v>
      </c>
      <c r="B2" s="46" t="s">
        <v>21</v>
      </c>
      <c r="C2" s="46" t="s">
        <v>0</v>
      </c>
      <c r="D2" s="2" t="s">
        <v>0</v>
      </c>
      <c r="E2" s="3">
        <v>2</v>
      </c>
    </row>
    <row r="3" spans="1:5" ht="15.95" customHeight="1">
      <c r="A3" s="2" t="s">
        <v>22</v>
      </c>
      <c r="B3" s="46" t="s">
        <v>23</v>
      </c>
      <c r="C3" s="46"/>
      <c r="D3" s="2">
        <v>1</v>
      </c>
      <c r="E3" s="2">
        <v>4</v>
      </c>
    </row>
    <row r="4" spans="1:5" ht="15.95" customHeight="1">
      <c r="A4" s="2" t="s">
        <v>11</v>
      </c>
      <c r="B4" s="46" t="s">
        <v>24</v>
      </c>
      <c r="C4" s="46"/>
      <c r="D4" s="2">
        <v>1</v>
      </c>
      <c r="E4" s="2">
        <v>4</v>
      </c>
    </row>
    <row r="5" spans="1:5" ht="15.95" customHeight="1">
      <c r="A5" s="2" t="s">
        <v>12</v>
      </c>
      <c r="B5" s="46" t="s">
        <v>25</v>
      </c>
      <c r="C5" s="46"/>
      <c r="D5" s="2">
        <v>1</v>
      </c>
      <c r="E5" s="2">
        <v>4</v>
      </c>
    </row>
    <row r="6" spans="1:5" ht="15.95" customHeight="1">
      <c r="A6" s="46" t="s">
        <v>26</v>
      </c>
      <c r="B6" s="46" t="s">
        <v>0</v>
      </c>
      <c r="C6" s="46"/>
      <c r="D6" s="2" t="s">
        <v>0</v>
      </c>
      <c r="E6" s="2">
        <v>4</v>
      </c>
    </row>
    <row r="7" spans="1:5" ht="15.95" customHeight="1">
      <c r="A7" s="46" t="s">
        <v>5</v>
      </c>
      <c r="B7" s="46" t="s">
        <v>0</v>
      </c>
      <c r="C7" s="2" t="s">
        <v>0</v>
      </c>
      <c r="D7" s="2" t="s">
        <v>0</v>
      </c>
      <c r="E7" s="3">
        <v>2</v>
      </c>
    </row>
    <row r="8" spans="1:5" ht="15.95" customHeight="1">
      <c r="A8" s="46" t="s">
        <v>27</v>
      </c>
      <c r="B8" s="46" t="s">
        <v>0</v>
      </c>
      <c r="C8" s="2" t="s">
        <v>51</v>
      </c>
      <c r="D8" s="2">
        <v>1</v>
      </c>
      <c r="E8" s="2">
        <v>4</v>
      </c>
    </row>
    <row r="9" spans="1:5" ht="15.95" customHeight="1">
      <c r="A9" s="47" t="s">
        <v>28</v>
      </c>
      <c r="B9" s="46" t="s">
        <v>0</v>
      </c>
      <c r="C9" s="2" t="s">
        <v>52</v>
      </c>
      <c r="D9" s="2" t="s">
        <v>0</v>
      </c>
      <c r="E9" s="2" t="s">
        <v>0</v>
      </c>
    </row>
    <row r="10" spans="1:5" ht="15.95" customHeight="1">
      <c r="A10" s="2" t="s">
        <v>2</v>
      </c>
      <c r="B10" s="46" t="s">
        <v>6</v>
      </c>
      <c r="C10" s="46" t="s">
        <v>0</v>
      </c>
      <c r="D10" s="2" t="s">
        <v>0</v>
      </c>
      <c r="E10" s="3">
        <v>4</v>
      </c>
    </row>
    <row r="11" spans="1:5" ht="15.95" customHeight="1">
      <c r="A11" s="2" t="s">
        <v>3</v>
      </c>
      <c r="B11" s="46" t="s">
        <v>29</v>
      </c>
      <c r="C11" s="46"/>
      <c r="D11" s="2" t="s">
        <v>0</v>
      </c>
      <c r="E11" s="2">
        <v>2</v>
      </c>
    </row>
    <row r="12" spans="1:5" ht="15.95" customHeight="1">
      <c r="A12" s="2" t="s">
        <v>7</v>
      </c>
      <c r="B12" s="2" t="s">
        <v>8</v>
      </c>
      <c r="C12" s="2" t="s">
        <v>30</v>
      </c>
      <c r="D12" s="2" t="s">
        <v>0</v>
      </c>
      <c r="E12" s="3">
        <v>4</v>
      </c>
    </row>
    <row r="13" spans="1:5" ht="15.95" customHeight="1">
      <c r="A13" s="2" t="s">
        <v>0</v>
      </c>
      <c r="B13" s="2" t="s">
        <v>9</v>
      </c>
      <c r="C13" s="2" t="s">
        <v>54</v>
      </c>
      <c r="D13" s="2" t="s">
        <v>0</v>
      </c>
      <c r="E13" s="3">
        <v>4</v>
      </c>
    </row>
    <row r="14" spans="1:5" ht="15.95" customHeight="1">
      <c r="A14" s="2" t="s">
        <v>4</v>
      </c>
      <c r="B14" s="46" t="s">
        <v>31</v>
      </c>
      <c r="C14" s="46"/>
      <c r="D14" s="2">
        <v>4</v>
      </c>
      <c r="E14" s="2">
        <v>4</v>
      </c>
    </row>
    <row r="15" spans="1:5" ht="15.95" customHeight="1">
      <c r="A15" s="2" t="s">
        <v>10</v>
      </c>
      <c r="B15" s="46" t="s">
        <v>32</v>
      </c>
      <c r="C15" s="46" t="s">
        <v>0</v>
      </c>
      <c r="D15" s="2" t="s">
        <v>0</v>
      </c>
      <c r="E15" s="3">
        <v>2</v>
      </c>
    </row>
    <row r="16" spans="1:5" ht="15.95" customHeight="1">
      <c r="A16" s="2" t="s">
        <v>22</v>
      </c>
      <c r="B16" s="46" t="s">
        <v>23</v>
      </c>
      <c r="C16" s="46"/>
      <c r="D16" s="2">
        <v>1</v>
      </c>
      <c r="E16" s="2" t="s">
        <v>0</v>
      </c>
    </row>
    <row r="17" spans="1:5" ht="15.95" customHeight="1">
      <c r="A17" s="2" t="s">
        <v>11</v>
      </c>
      <c r="B17" s="46" t="s">
        <v>33</v>
      </c>
      <c r="C17" s="46"/>
      <c r="D17" s="2">
        <v>1</v>
      </c>
      <c r="E17" s="2">
        <v>4</v>
      </c>
    </row>
    <row r="18" spans="1:5" ht="15.95" customHeight="1">
      <c r="A18" s="2" t="s">
        <v>12</v>
      </c>
      <c r="C18" s="6" t="s">
        <v>53</v>
      </c>
      <c r="D18" s="2">
        <v>1</v>
      </c>
      <c r="E18" s="2">
        <v>4</v>
      </c>
    </row>
    <row r="19" spans="1:5" ht="15.95" customHeight="1">
      <c r="A19" s="46" t="s">
        <v>34</v>
      </c>
      <c r="B19" s="46"/>
      <c r="C19" s="46" t="s">
        <v>0</v>
      </c>
      <c r="D19" s="2" t="s">
        <v>0</v>
      </c>
      <c r="E19" s="2" t="s">
        <v>0</v>
      </c>
    </row>
    <row r="20" spans="1:5" ht="15.95" customHeight="1">
      <c r="A20" s="46" t="s">
        <v>35</v>
      </c>
      <c r="B20" s="46" t="s">
        <v>0</v>
      </c>
      <c r="C20" s="2" t="s">
        <v>55</v>
      </c>
      <c r="D20" s="2" t="s">
        <v>0</v>
      </c>
      <c r="E20" s="3">
        <v>2</v>
      </c>
    </row>
    <row r="21" spans="1:5" ht="15.95" customHeight="1">
      <c r="A21" s="46" t="s">
        <v>36</v>
      </c>
      <c r="B21" s="46" t="s">
        <v>0</v>
      </c>
      <c r="C21" s="2" t="s">
        <v>56</v>
      </c>
      <c r="D21" s="2">
        <v>1</v>
      </c>
      <c r="E21" s="2" t="s">
        <v>0</v>
      </c>
    </row>
    <row r="22" spans="1:5" ht="15.95" customHeight="1">
      <c r="A22" s="47" t="s">
        <v>37</v>
      </c>
      <c r="B22" s="46" t="s">
        <v>0</v>
      </c>
      <c r="C22" s="2" t="s">
        <v>57</v>
      </c>
      <c r="D22" s="2" t="s">
        <v>0</v>
      </c>
      <c r="E22" s="4">
        <v>2</v>
      </c>
    </row>
    <row r="23" spans="1:5" ht="15.95" customHeight="1">
      <c r="A23" s="47" t="s">
        <v>13</v>
      </c>
      <c r="B23" s="46" t="s">
        <v>0</v>
      </c>
      <c r="C23" s="46" t="s">
        <v>0</v>
      </c>
      <c r="D23" s="46" t="s">
        <v>0</v>
      </c>
      <c r="E23" s="2" t="s">
        <v>0</v>
      </c>
    </row>
    <row r="24" spans="1:5" ht="15.95" customHeight="1">
      <c r="A24" s="46" t="s">
        <v>38</v>
      </c>
      <c r="B24" s="46" t="s">
        <v>0</v>
      </c>
      <c r="C24" s="46"/>
      <c r="D24" s="46" t="s">
        <v>0</v>
      </c>
      <c r="E24" s="2">
        <v>2</v>
      </c>
    </row>
    <row r="25" spans="1:5" ht="15.95" customHeight="1">
      <c r="A25" s="46" t="s">
        <v>39</v>
      </c>
      <c r="B25" s="46" t="s">
        <v>0</v>
      </c>
      <c r="C25" s="2" t="s">
        <v>0</v>
      </c>
      <c r="D25" s="2">
        <v>2</v>
      </c>
      <c r="E25" s="2" t="s">
        <v>0</v>
      </c>
    </row>
    <row r="26" spans="1:5" ht="15.95" customHeight="1">
      <c r="A26" s="46" t="s">
        <v>40</v>
      </c>
      <c r="B26" s="46" t="s">
        <v>0</v>
      </c>
      <c r="C26" s="2" t="s">
        <v>0</v>
      </c>
      <c r="D26" s="2">
        <v>2</v>
      </c>
      <c r="E26" s="2" t="s">
        <v>0</v>
      </c>
    </row>
    <row r="27" spans="1:5" ht="15.95" customHeight="1">
      <c r="A27" s="46" t="s">
        <v>41</v>
      </c>
      <c r="B27" s="46" t="s">
        <v>0</v>
      </c>
      <c r="C27" s="2" t="s">
        <v>0</v>
      </c>
      <c r="D27" s="2">
        <v>2</v>
      </c>
      <c r="E27" s="2">
        <v>2</v>
      </c>
    </row>
    <row r="28" spans="1:5" ht="15.95" customHeight="1">
      <c r="A28" s="46" t="s">
        <v>14</v>
      </c>
      <c r="B28" s="46" t="s">
        <v>0</v>
      </c>
      <c r="C28" s="2" t="s">
        <v>0</v>
      </c>
      <c r="D28" s="2">
        <v>12</v>
      </c>
      <c r="E28" s="2" t="s">
        <v>0</v>
      </c>
    </row>
    <row r="29" spans="1:5" ht="15.95" customHeight="1">
      <c r="A29" s="46" t="s">
        <v>42</v>
      </c>
      <c r="B29" s="46" t="s">
        <v>0</v>
      </c>
      <c r="C29" s="2" t="s">
        <v>58</v>
      </c>
      <c r="D29" s="2">
        <v>12</v>
      </c>
      <c r="E29" s="2">
        <v>4</v>
      </c>
    </row>
    <row r="30" spans="1:5" ht="15.95" customHeight="1">
      <c r="A30" s="47" t="s">
        <v>43</v>
      </c>
      <c r="B30" s="46" t="s">
        <v>0</v>
      </c>
      <c r="C30" s="2" t="s">
        <v>59</v>
      </c>
      <c r="D30" s="2" t="s">
        <v>0</v>
      </c>
      <c r="E30" s="3">
        <v>4</v>
      </c>
    </row>
    <row r="31" spans="1:5" ht="15.95" customHeight="1">
      <c r="A31" s="47" t="s">
        <v>15</v>
      </c>
      <c r="B31" s="46" t="s">
        <v>0</v>
      </c>
      <c r="C31" s="46" t="s">
        <v>0</v>
      </c>
      <c r="D31" s="46" t="s">
        <v>0</v>
      </c>
      <c r="E31" s="2" t="s">
        <v>0</v>
      </c>
    </row>
    <row r="32" spans="1:5" ht="15.95" customHeight="1">
      <c r="A32" s="46" t="s">
        <v>44</v>
      </c>
      <c r="B32" s="46" t="s">
        <v>0</v>
      </c>
      <c r="C32" s="46"/>
      <c r="D32" s="46" t="s">
        <v>0</v>
      </c>
      <c r="E32" s="2">
        <v>2</v>
      </c>
    </row>
    <row r="33" spans="1:5" ht="15.95" customHeight="1">
      <c r="A33" s="46" t="s">
        <v>45</v>
      </c>
      <c r="B33" s="46" t="s">
        <v>0</v>
      </c>
      <c r="C33" s="2" t="s">
        <v>60</v>
      </c>
      <c r="D33" s="2" t="s">
        <v>0</v>
      </c>
      <c r="E33" s="3">
        <v>4</v>
      </c>
    </row>
    <row r="34" spans="1:5" ht="15.95" customHeight="1">
      <c r="A34" s="46" t="s">
        <v>46</v>
      </c>
      <c r="B34" s="46" t="s">
        <v>0</v>
      </c>
      <c r="C34" s="2" t="s">
        <v>61</v>
      </c>
      <c r="D34" s="2" t="s">
        <v>0</v>
      </c>
      <c r="E34" s="3">
        <v>2</v>
      </c>
    </row>
    <row r="35" spans="1:5" ht="15.95" customHeight="1">
      <c r="A35" s="46">
        <v>11</v>
      </c>
      <c r="B35" s="46" t="s">
        <v>0</v>
      </c>
      <c r="C35" s="2" t="s">
        <v>62</v>
      </c>
      <c r="D35" s="2" t="s">
        <v>0</v>
      </c>
      <c r="E35" s="2">
        <v>4</v>
      </c>
    </row>
    <row r="36" spans="1:5" ht="15.95" customHeight="1">
      <c r="A36" s="46" t="s">
        <v>16</v>
      </c>
      <c r="B36" s="46" t="s">
        <v>0</v>
      </c>
      <c r="C36" s="2" t="s">
        <v>0</v>
      </c>
      <c r="D36" s="2">
        <v>1</v>
      </c>
      <c r="E36" s="2" t="s">
        <v>0</v>
      </c>
    </row>
    <row r="37" spans="1:5" ht="15.95" customHeight="1">
      <c r="A37" s="46" t="s">
        <v>47</v>
      </c>
      <c r="B37" s="46" t="s">
        <v>0</v>
      </c>
      <c r="C37" s="2" t="s">
        <v>63</v>
      </c>
      <c r="D37" s="2">
        <v>2</v>
      </c>
      <c r="E37" s="2">
        <v>1</v>
      </c>
    </row>
    <row r="38" spans="1:5" ht="32.1" customHeight="1">
      <c r="A38" s="50" t="s">
        <v>48</v>
      </c>
      <c r="B38" s="46" t="s">
        <v>0</v>
      </c>
      <c r="C38" s="46"/>
      <c r="D38" s="46" t="s">
        <v>0</v>
      </c>
      <c r="E38" s="2">
        <v>2</v>
      </c>
    </row>
    <row r="39" spans="1:5" ht="15.95" customHeight="1">
      <c r="A39" s="48" t="s">
        <v>49</v>
      </c>
      <c r="B39" s="46" t="s">
        <v>0</v>
      </c>
      <c r="C39" s="2" t="s">
        <v>64</v>
      </c>
      <c r="D39" s="2">
        <v>2</v>
      </c>
      <c r="E39" s="2">
        <v>1</v>
      </c>
    </row>
    <row r="40" spans="1:5" ht="15.95" customHeight="1">
      <c r="A40" s="48" t="s">
        <v>65</v>
      </c>
      <c r="B40" s="46" t="s">
        <v>0</v>
      </c>
      <c r="C40" s="2" t="s">
        <v>66</v>
      </c>
      <c r="D40" s="2" t="s">
        <v>0</v>
      </c>
      <c r="E40" s="2">
        <v>4</v>
      </c>
    </row>
    <row r="41" spans="1:5" ht="15.95" customHeight="1">
      <c r="A41" s="46">
        <v>14</v>
      </c>
      <c r="B41" s="46" t="s">
        <v>0</v>
      </c>
      <c r="C41" s="2" t="s">
        <v>67</v>
      </c>
      <c r="D41" s="3">
        <v>2</v>
      </c>
      <c r="E41" s="2" t="s">
        <v>0</v>
      </c>
    </row>
    <row r="42" spans="1:5" ht="15.95" customHeight="1">
      <c r="A42" s="49" t="s">
        <v>50</v>
      </c>
      <c r="B42" s="46" t="s">
        <v>0</v>
      </c>
      <c r="C42" s="46"/>
      <c r="D42" s="2" t="s">
        <v>0</v>
      </c>
      <c r="E42" s="2">
        <v>4</v>
      </c>
    </row>
    <row r="43" spans="1:5" ht="15.75">
      <c r="A43" s="2"/>
      <c r="B43" s="2"/>
      <c r="C43" s="2" t="s">
        <v>68</v>
      </c>
      <c r="D43" s="2"/>
      <c r="E43" s="2"/>
    </row>
    <row r="44" spans="1:5" ht="15.75">
      <c r="A44" s="2"/>
      <c r="B44" s="2"/>
      <c r="C44" s="2"/>
      <c r="D44" s="2"/>
      <c r="E44" s="2">
        <v>4</v>
      </c>
    </row>
    <row r="45" spans="1:5" ht="15.75">
      <c r="A45" s="2"/>
      <c r="B45" s="2"/>
      <c r="C45" s="2"/>
      <c r="D45" s="2"/>
      <c r="E45" s="2">
        <v>4</v>
      </c>
    </row>
    <row r="46" spans="1:5" ht="15.75">
      <c r="A46" s="2"/>
      <c r="B46" s="2"/>
      <c r="C46" s="2"/>
      <c r="D46" s="2"/>
      <c r="E46" s="2"/>
    </row>
    <row r="47" spans="1:5" ht="15.75">
      <c r="A47" s="2"/>
      <c r="B47" s="2"/>
      <c r="C47" s="2"/>
      <c r="D47" s="2"/>
      <c r="E47" s="2"/>
    </row>
    <row r="48" spans="1:5" ht="15.75">
      <c r="A48" s="2"/>
      <c r="B48" s="2"/>
      <c r="C48" s="2"/>
      <c r="D48" s="2"/>
      <c r="E48" s="2">
        <v>4</v>
      </c>
    </row>
    <row r="49" spans="1:5" ht="15.75">
      <c r="A49" s="5" t="s">
        <v>69</v>
      </c>
      <c r="B49" s="2"/>
      <c r="C49" s="2"/>
      <c r="D49" s="2">
        <v>4</v>
      </c>
      <c r="E49" s="2">
        <v>4</v>
      </c>
    </row>
    <row r="50" spans="1:5" ht="15.75">
      <c r="A50" s="2"/>
      <c r="B50" s="2"/>
      <c r="C50" s="5"/>
      <c r="D50" s="2"/>
      <c r="E50" s="2"/>
    </row>
  </sheetData>
  <mergeCells count="38">
    <mergeCell ref="A40:B40"/>
    <mergeCell ref="A41:B41"/>
    <mergeCell ref="A42:C42"/>
    <mergeCell ref="A34:B34"/>
    <mergeCell ref="A35:B35"/>
    <mergeCell ref="A36:B36"/>
    <mergeCell ref="A37:B37"/>
    <mergeCell ref="A38:D38"/>
    <mergeCell ref="A30:B30"/>
    <mergeCell ref="A31:D31"/>
    <mergeCell ref="A32:D32"/>
    <mergeCell ref="A33:B33"/>
    <mergeCell ref="A39:B39"/>
    <mergeCell ref="A25:B25"/>
    <mergeCell ref="A26:B26"/>
    <mergeCell ref="A27:B27"/>
    <mergeCell ref="A28:B28"/>
    <mergeCell ref="A29:B29"/>
    <mergeCell ref="A20:B20"/>
    <mergeCell ref="A21:B21"/>
    <mergeCell ref="A22:B22"/>
    <mergeCell ref="A23:D23"/>
    <mergeCell ref="A24:D24"/>
    <mergeCell ref="B14:C14"/>
    <mergeCell ref="B15:C15"/>
    <mergeCell ref="B16:C16"/>
    <mergeCell ref="B17:C17"/>
    <mergeCell ref="A19:C19"/>
    <mergeCell ref="A7:B7"/>
    <mergeCell ref="A8:B8"/>
    <mergeCell ref="A9:B9"/>
    <mergeCell ref="B10:C10"/>
    <mergeCell ref="B11:C11"/>
    <mergeCell ref="B2:C2"/>
    <mergeCell ref="B3:C3"/>
    <mergeCell ref="B4:C4"/>
    <mergeCell ref="B5:C5"/>
    <mergeCell ref="A6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Aspose.PDF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BANDISH</cp:lastModifiedBy>
  <cp:lastPrinted>2023-01-20T04:09:59Z</cp:lastPrinted>
  <dcterms:created xsi:type="dcterms:W3CDTF">2023-01-16T10:10:50Z</dcterms:created>
  <dcterms:modified xsi:type="dcterms:W3CDTF">2023-01-20T06:11:52Z</dcterms:modified>
</cp:coreProperties>
</file>